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doe.sharepoint.com/OFFICES/Nutrition/Internal/Shared Documents/Supply Chain Assistance/"/>
    </mc:Choice>
  </mc:AlternateContent>
  <xr:revisionPtr revIDLastSave="59" documentId="8_{A8E46145-C57F-424A-9BD7-E0A63145EC40}" xr6:coauthVersionLast="47" xr6:coauthVersionMax="47" xr10:uidLastSave="{8C856E69-F992-4F21-83D7-38B0914D3532}"/>
  <bookViews>
    <workbookView xWindow="-120" yWindow="-120" windowWidth="25440" windowHeight="15390" xr2:uid="{73B021FE-3940-4922-A5C0-00843DFB8304}"/>
  </bookViews>
  <sheets>
    <sheet name="SCA Local Food Hub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" i="1"/>
</calcChain>
</file>

<file path=xl/sharedStrings.xml><?xml version="1.0" encoding="utf-8"?>
<sst xmlns="http://schemas.openxmlformats.org/spreadsheetml/2006/main" count="126" uniqueCount="87">
  <si>
    <t>Agreement Nbr</t>
  </si>
  <si>
    <t>Sponsor Name</t>
  </si>
  <si>
    <t>Sponsor Name and Address</t>
  </si>
  <si>
    <t>01190</t>
  </si>
  <si>
    <t xml:space="preserve">Barrington Public Schools
</t>
  </si>
  <si>
    <t>03190</t>
  </si>
  <si>
    <t xml:space="preserve">Burrillville Public Schools
</t>
  </si>
  <si>
    <t>04190</t>
  </si>
  <si>
    <t xml:space="preserve">Central Falls Schools
</t>
  </si>
  <si>
    <t>06190</t>
  </si>
  <si>
    <t xml:space="preserve">Coventry Public Schools
</t>
  </si>
  <si>
    <t>07190</t>
  </si>
  <si>
    <t xml:space="preserve">Cranston Public Schools
</t>
  </si>
  <si>
    <t>07702</t>
  </si>
  <si>
    <t>DCYF Alternative Education Program</t>
  </si>
  <si>
    <t>08190</t>
  </si>
  <si>
    <t xml:space="preserve">Cumberland Public Schools
</t>
  </si>
  <si>
    <t>08812</t>
  </si>
  <si>
    <t xml:space="preserve">Blackstone Valley Prep
</t>
  </si>
  <si>
    <t>09190</t>
  </si>
  <si>
    <t xml:space="preserve">E. Greenwich Public Schools
</t>
  </si>
  <si>
    <t>10190</t>
  </si>
  <si>
    <t xml:space="preserve">E. Providence School Department
</t>
  </si>
  <si>
    <t>15190</t>
  </si>
  <si>
    <t xml:space="preserve">Jamestown Public Schools
</t>
  </si>
  <si>
    <t>16190</t>
  </si>
  <si>
    <t xml:space="preserve">Johnston Public Schools
</t>
  </si>
  <si>
    <t>17190</t>
  </si>
  <si>
    <t xml:space="preserve">Lincoln Public Schools
</t>
  </si>
  <si>
    <t>17701</t>
  </si>
  <si>
    <t xml:space="preserve">Wm. M. Davies Jr. Career-Technical  High School
</t>
  </si>
  <si>
    <t>18190</t>
  </si>
  <si>
    <t xml:space="preserve">Little Compton Schools
</t>
  </si>
  <si>
    <t>20190</t>
  </si>
  <si>
    <t xml:space="preserve">Narragansett Public Schools
</t>
  </si>
  <si>
    <t>20801</t>
  </si>
  <si>
    <t xml:space="preserve">Ocean Tides Inc.
</t>
  </si>
  <si>
    <t>21190</t>
  </si>
  <si>
    <t xml:space="preserve">Newport Public Schools
</t>
  </si>
  <si>
    <t>22190</t>
  </si>
  <si>
    <t xml:space="preserve">New Shoreham Public Schools
</t>
  </si>
  <si>
    <t>23190</t>
  </si>
  <si>
    <t xml:space="preserve">N. Kingstown Public Schools
</t>
  </si>
  <si>
    <t>24190</t>
  </si>
  <si>
    <t xml:space="preserve">N. Providence School Department
</t>
  </si>
  <si>
    <t>25190</t>
  </si>
  <si>
    <t xml:space="preserve">N. Smithfield Schools
</t>
  </si>
  <si>
    <t>26190</t>
  </si>
  <si>
    <t xml:space="preserve">Pawtucket Public Schools
</t>
  </si>
  <si>
    <t>26808</t>
  </si>
  <si>
    <t xml:space="preserve">International Charter
</t>
  </si>
  <si>
    <t>27190</t>
  </si>
  <si>
    <t xml:space="preserve">Portsmouth Public Schools
</t>
  </si>
  <si>
    <t>28190</t>
  </si>
  <si>
    <t xml:space="preserve">Providence Public Schools
</t>
  </si>
  <si>
    <t>28373</t>
  </si>
  <si>
    <t xml:space="preserve">San Miguel School
</t>
  </si>
  <si>
    <t>28608</t>
  </si>
  <si>
    <t xml:space="preserve">Village Green Virtual Charter School
</t>
  </si>
  <si>
    <t>30190</t>
  </si>
  <si>
    <t xml:space="preserve">Scituate Public Schools
</t>
  </si>
  <si>
    <t>31190</t>
  </si>
  <si>
    <t xml:space="preserve">Smithfield Public Schools
</t>
  </si>
  <si>
    <t>33190</t>
  </si>
  <si>
    <t xml:space="preserve">Tiverton Public Schools
</t>
  </si>
  <si>
    <t>35190</t>
  </si>
  <si>
    <t xml:space="preserve">Warwick Public Schools
</t>
  </si>
  <si>
    <t>36190</t>
  </si>
  <si>
    <t xml:space="preserve">Westerly Public Schools
</t>
  </si>
  <si>
    <t>38190</t>
  </si>
  <si>
    <t xml:space="preserve">W. Warwick Public Schools
</t>
  </si>
  <si>
    <t>81601</t>
  </si>
  <si>
    <t xml:space="preserve">Charette Charter School
</t>
  </si>
  <si>
    <t>83601</t>
  </si>
  <si>
    <t xml:space="preserve">Providence Preparatory Charter School
</t>
  </si>
  <si>
    <t>96190</t>
  </si>
  <si>
    <t xml:space="preserve">Bristol Warren  Public Schools
</t>
  </si>
  <si>
    <t>97190</t>
  </si>
  <si>
    <t xml:space="preserve">Exeter-W. Greenwich Schools
</t>
  </si>
  <si>
    <t>98190</t>
  </si>
  <si>
    <t xml:space="preserve">Chariho Regional District
</t>
  </si>
  <si>
    <t>99190</t>
  </si>
  <si>
    <t xml:space="preserve">Foster-Glocester Schools
</t>
  </si>
  <si>
    <t>Total Food Hub Allocation Rounds 1 &amp; 2</t>
  </si>
  <si>
    <t>Total Food Hub Allocation Round 3</t>
  </si>
  <si>
    <t xml:space="preserve">DCYF Alternative Education Program
</t>
  </si>
  <si>
    <t>Total Allocation - Supply Chain Assitance Local Food Hub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</si>
</sst>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8" x14ac:knownFonts="1"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1" fillId="2" borderId="1" xfId="0" applyFont="1" applyFill="1" applyBorder="1" applyAlignment="1" applyProtection="1">
      <alignment wrapText="1" readingOrder="1"/>
      <protection locked="0"/>
    </xf>
    <xf numFmtId="0" fontId="1" fillId="2" borderId="2" xfId="0" applyFont="1" applyFill="1" applyBorder="1" applyAlignment="1" applyProtection="1">
      <alignment wrapText="1" readingOrder="1"/>
      <protection locked="0"/>
    </xf>
    <xf numFmtId="0" fontId="2" fillId="0" borderId="0" xfId="0" applyFont="1" applyProtection="1">
      <protection locked="0"/>
    </xf>
    <xf numFmtId="0" fontId="3" fillId="0" borderId="3" xfId="0" applyFont="1" applyBorder="1" applyAlignment="1" applyProtection="1">
      <alignment vertical="top" wrapText="1" readingOrder="1"/>
      <protection locked="0"/>
    </xf>
    <xf numFmtId="164" fontId="2" fillId="0" borderId="7" xfId="0" applyNumberFormat="1" applyFont="1" applyBorder="1"/>
    <xf numFmtId="43" fontId="5" fillId="0" borderId="0" xfId="1" applyFont="1" applyFill="1" applyBorder="1"/>
    <xf numFmtId="0" fontId="3" fillId="0" borderId="5" xfId="0" applyFont="1" applyBorder="1" applyAlignment="1" applyProtection="1">
      <alignment vertical="top" wrapText="1" readingOrder="1"/>
      <protection locked="0"/>
    </xf>
    <xf numFmtId="43" fontId="5" fillId="0" borderId="8" xfId="1" applyFont="1" applyFill="1" applyBorder="1"/>
    <xf numFmtId="0" fontId="6" fillId="2" borderId="2" xfId="0" applyFont="1" applyFill="1" applyBorder="1" applyAlignment="1" applyProtection="1">
      <alignment wrapText="1" readingOrder="1"/>
      <protection locked="0"/>
    </xf>
    <xf numFmtId="0" fontId="6" fillId="2" borderId="6" xfId="0" applyFont="1" applyFill="1" applyBorder="1" applyAlignment="1">
      <alignment wrapText="1" readingOrder="1"/>
    </xf>
    <xf numFmtId="0" fontId="7" fillId="0" borderId="3" xfId="0" applyFont="1" applyBorder="1" applyAlignment="1" applyProtection="1">
      <alignment vertical="top" wrapText="1" readingOrder="1"/>
      <protection locked="0"/>
    </xf>
    <xf numFmtId="0" fontId="7" fillId="0" borderId="5" xfId="0" applyFont="1" applyBorder="1" applyAlignment="1" applyProtection="1">
      <alignment vertical="top" wrapText="1" readingOrder="1"/>
      <protection locked="0"/>
    </xf>
    <xf numFmtId="164" fontId="2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8F858-F65D-485D-AE0F-7D994A1B17DE}">
  <dimension ref="A1:F41"/>
  <sheetViews>
    <sheetView tabSelected="1" topLeftCell="C1" zoomScale="80" zoomScaleNormal="80" workbookViewId="0">
      <selection activeCell="F2" sqref="F2:F41"/>
    </sheetView>
  </sheetViews>
  <sheetFormatPr defaultColWidth="8.7109375" defaultRowHeight="15" x14ac:dyDescent="0.25"/>
  <cols>
    <col min="1" max="1" width="8.7109375" style="4"/>
    <col min="2" max="2" width="16.85546875" style="4" customWidth="1"/>
    <col min="3" max="3" width="34.140625" style="4" customWidth="1"/>
    <col min="4" max="4" width="20" style="1" hidden="1" customWidth="1"/>
    <col min="5" max="5" width="15.5703125" style="1" hidden="1" customWidth="1"/>
    <col min="6" max="6" width="19.5703125" style="1" customWidth="1"/>
    <col min="7" max="16384" width="8.7109375" style="1"/>
  </cols>
  <sheetData>
    <row r="1" spans="1:6" ht="60.75" thickBot="1" x14ac:dyDescent="0.3">
      <c r="A1" s="2" t="s">
        <v>0</v>
      </c>
      <c r="B1" s="3" t="s">
        <v>1</v>
      </c>
      <c r="C1" s="10" t="s">
        <v>2</v>
      </c>
      <c r="D1" s="11" t="s">
        <v>83</v>
      </c>
      <c r="E1" s="11" t="s">
        <v>84</v>
      </c>
      <c r="F1" s="11" t="s">
        <v>86</v>
      </c>
    </row>
    <row r="2" spans="1:6" ht="33.75" x14ac:dyDescent="0.25">
      <c r="A2" s="5" t="s">
        <v>3</v>
      </c>
      <c r="B2" s="5" t="s">
        <v>4</v>
      </c>
      <c r="C2" s="12" t="s">
        <v>4</v>
      </c>
      <c r="D2" s="6">
        <v>15143.55776176578</v>
      </c>
      <c r="E2" s="7">
        <v>3929.05</v>
      </c>
      <c r="F2" s="14">
        <f>SUM(D2:E2)</f>
        <v>19072.607761765779</v>
      </c>
    </row>
    <row r="3" spans="1:6" ht="33.75" x14ac:dyDescent="0.25">
      <c r="A3" s="8" t="s">
        <v>5</v>
      </c>
      <c r="B3" s="8" t="s">
        <v>6</v>
      </c>
      <c r="C3" s="13" t="s">
        <v>6</v>
      </c>
      <c r="D3" s="6">
        <v>9912.493608835528</v>
      </c>
      <c r="E3" s="7">
        <v>2475.87</v>
      </c>
      <c r="F3" s="14">
        <f t="shared" ref="F3:F41" si="0">SUM(D3:E3)</f>
        <v>12388.363608835527</v>
      </c>
    </row>
    <row r="4" spans="1:6" ht="28.5" x14ac:dyDescent="0.25">
      <c r="A4" s="8" t="s">
        <v>7</v>
      </c>
      <c r="B4" s="8" t="s">
        <v>8</v>
      </c>
      <c r="C4" s="13" t="s">
        <v>8</v>
      </c>
      <c r="D4" s="6">
        <v>15901.62230274286</v>
      </c>
      <c r="E4" s="7">
        <v>4139.6400000000003</v>
      </c>
      <c r="F4" s="14">
        <f t="shared" si="0"/>
        <v>20041.26230274286</v>
      </c>
    </row>
    <row r="5" spans="1:6" ht="33.75" x14ac:dyDescent="0.25">
      <c r="A5" s="8" t="s">
        <v>9</v>
      </c>
      <c r="B5" s="8" t="s">
        <v>10</v>
      </c>
      <c r="C5" s="13" t="s">
        <v>10</v>
      </c>
      <c r="D5" s="6">
        <v>19394.582673874833</v>
      </c>
      <c r="E5" s="7">
        <v>5109.97</v>
      </c>
      <c r="F5" s="14">
        <f t="shared" si="0"/>
        <v>24504.552673874834</v>
      </c>
    </row>
    <row r="6" spans="1:6" ht="33.75" x14ac:dyDescent="0.25">
      <c r="A6" s="8" t="s">
        <v>11</v>
      </c>
      <c r="B6" s="8" t="s">
        <v>12</v>
      </c>
      <c r="C6" s="13" t="s">
        <v>12</v>
      </c>
      <c r="D6" s="6">
        <v>43962.574924546447</v>
      </c>
      <c r="E6" s="7">
        <v>11934.91</v>
      </c>
      <c r="F6" s="14">
        <f t="shared" si="0"/>
        <v>55897.484924546443</v>
      </c>
    </row>
    <row r="7" spans="1:6" ht="42.75" x14ac:dyDescent="0.25">
      <c r="A7" s="8" t="s">
        <v>13</v>
      </c>
      <c r="B7" s="8" t="s">
        <v>14</v>
      </c>
      <c r="C7" s="13" t="s">
        <v>85</v>
      </c>
      <c r="D7" s="6">
        <v>1205.2218923087128</v>
      </c>
      <c r="E7" s="7">
        <v>57.01</v>
      </c>
      <c r="F7" s="14">
        <f t="shared" si="0"/>
        <v>1262.2318923087128</v>
      </c>
    </row>
    <row r="8" spans="1:6" ht="33.75" x14ac:dyDescent="0.25">
      <c r="A8" s="8" t="s">
        <v>15</v>
      </c>
      <c r="B8" s="8" t="s">
        <v>16</v>
      </c>
      <c r="C8" s="13" t="s">
        <v>16</v>
      </c>
      <c r="D8" s="6">
        <v>22384.958818944648</v>
      </c>
      <c r="E8" s="7">
        <v>5940.69</v>
      </c>
      <c r="F8" s="14">
        <f t="shared" si="0"/>
        <v>28325.648818944646</v>
      </c>
    </row>
    <row r="9" spans="1:6" ht="33.75" x14ac:dyDescent="0.25">
      <c r="A9" s="8" t="s">
        <v>17</v>
      </c>
      <c r="B9" s="8" t="s">
        <v>18</v>
      </c>
      <c r="C9" s="13" t="s">
        <v>18</v>
      </c>
      <c r="D9" s="6">
        <v>10029.763261583365</v>
      </c>
      <c r="E9" s="7">
        <v>2508.4499999999998</v>
      </c>
      <c r="F9" s="14">
        <f t="shared" si="0"/>
        <v>12538.213261583365</v>
      </c>
    </row>
    <row r="10" spans="1:6" ht="33.75" x14ac:dyDescent="0.25">
      <c r="A10" s="8" t="s">
        <v>19</v>
      </c>
      <c r="B10" s="8" t="s">
        <v>20</v>
      </c>
      <c r="C10" s="13" t="s">
        <v>20</v>
      </c>
      <c r="D10" s="6">
        <v>11688.291207588472</v>
      </c>
      <c r="E10" s="7">
        <v>2969.18</v>
      </c>
      <c r="F10" s="14">
        <f t="shared" si="0"/>
        <v>14657.471207588473</v>
      </c>
    </row>
    <row r="11" spans="1:6" ht="33.75" x14ac:dyDescent="0.25">
      <c r="A11" s="8" t="s">
        <v>21</v>
      </c>
      <c r="B11" s="8" t="s">
        <v>22</v>
      </c>
      <c r="C11" s="13" t="s">
        <v>22</v>
      </c>
      <c r="D11" s="6">
        <v>22162.984119100529</v>
      </c>
      <c r="E11" s="7">
        <v>5879.03</v>
      </c>
      <c r="F11" s="14">
        <f t="shared" si="0"/>
        <v>28042.014119100528</v>
      </c>
    </row>
    <row r="12" spans="1:6" ht="33.75" x14ac:dyDescent="0.25">
      <c r="A12" s="8" t="s">
        <v>23</v>
      </c>
      <c r="B12" s="8" t="s">
        <v>24</v>
      </c>
      <c r="C12" s="13" t="s">
        <v>24</v>
      </c>
      <c r="D12" s="6">
        <v>2859.5616364299694</v>
      </c>
      <c r="E12" s="7">
        <v>516.58000000000004</v>
      </c>
      <c r="F12" s="14">
        <f t="shared" si="0"/>
        <v>3376.1416364299694</v>
      </c>
    </row>
    <row r="13" spans="1:6" ht="33.75" x14ac:dyDescent="0.25">
      <c r="A13" s="8" t="s">
        <v>25</v>
      </c>
      <c r="B13" s="8" t="s">
        <v>26</v>
      </c>
      <c r="C13" s="13" t="s">
        <v>26</v>
      </c>
      <c r="D13" s="6">
        <v>13845.215177771883</v>
      </c>
      <c r="E13" s="7">
        <v>3568.37</v>
      </c>
      <c r="F13" s="14">
        <f t="shared" si="0"/>
        <v>17413.585177771882</v>
      </c>
    </row>
    <row r="14" spans="1:6" ht="28.5" x14ac:dyDescent="0.25">
      <c r="A14" s="8" t="s">
        <v>27</v>
      </c>
      <c r="B14" s="8" t="s">
        <v>28</v>
      </c>
      <c r="C14" s="13" t="s">
        <v>28</v>
      </c>
      <c r="D14" s="6">
        <v>14620.032526284369</v>
      </c>
      <c r="E14" s="7">
        <v>3783.61</v>
      </c>
      <c r="F14" s="14">
        <f t="shared" si="0"/>
        <v>18403.64252628437</v>
      </c>
    </row>
    <row r="15" spans="1:6" ht="45" x14ac:dyDescent="0.25">
      <c r="A15" s="8" t="s">
        <v>29</v>
      </c>
      <c r="B15" s="8" t="s">
        <v>30</v>
      </c>
      <c r="C15" s="13" t="s">
        <v>30</v>
      </c>
      <c r="D15" s="6">
        <v>4748.4406860468971</v>
      </c>
      <c r="E15" s="7">
        <v>1041.31</v>
      </c>
      <c r="F15" s="14">
        <f t="shared" si="0"/>
        <v>5789.7506860468966</v>
      </c>
    </row>
    <row r="16" spans="1:6" ht="28.5" x14ac:dyDescent="0.25">
      <c r="A16" s="8" t="s">
        <v>31</v>
      </c>
      <c r="B16" s="8" t="s">
        <v>32</v>
      </c>
      <c r="C16" s="13" t="s">
        <v>32</v>
      </c>
      <c r="D16" s="6">
        <v>1875.3341937249179</v>
      </c>
      <c r="E16" s="7">
        <v>243.17</v>
      </c>
      <c r="F16" s="14">
        <f t="shared" si="0"/>
        <v>2118.504193724918</v>
      </c>
    </row>
    <row r="17" spans="1:6" ht="33.75" x14ac:dyDescent="0.25">
      <c r="A17" s="8" t="s">
        <v>33</v>
      </c>
      <c r="B17" s="8" t="s">
        <v>34</v>
      </c>
      <c r="C17" s="13" t="s">
        <v>34</v>
      </c>
      <c r="D17" s="6">
        <v>6050.9714719246458</v>
      </c>
      <c r="E17" s="7">
        <v>1403.15</v>
      </c>
      <c r="F17" s="14">
        <f t="shared" si="0"/>
        <v>7454.1214719246454</v>
      </c>
    </row>
    <row r="18" spans="1:6" ht="28.5" x14ac:dyDescent="0.25">
      <c r="A18" s="8" t="s">
        <v>35</v>
      </c>
      <c r="B18" s="8" t="s">
        <v>36</v>
      </c>
      <c r="C18" s="13" t="s">
        <v>36</v>
      </c>
      <c r="D18" s="6">
        <v>1079.5758357931743</v>
      </c>
      <c r="E18" s="7">
        <v>22.11</v>
      </c>
      <c r="F18" s="14">
        <f t="shared" si="0"/>
        <v>1101.6858357931742</v>
      </c>
    </row>
    <row r="19" spans="1:6" ht="33.75" x14ac:dyDescent="0.25">
      <c r="A19" s="8" t="s">
        <v>37</v>
      </c>
      <c r="B19" s="8" t="s">
        <v>38</v>
      </c>
      <c r="C19" s="13" t="s">
        <v>38</v>
      </c>
      <c r="D19" s="6">
        <v>9271.6987206062822</v>
      </c>
      <c r="E19" s="7">
        <v>2297.86</v>
      </c>
      <c r="F19" s="14">
        <f t="shared" si="0"/>
        <v>11569.558720606283</v>
      </c>
    </row>
    <row r="20" spans="1:6" ht="33.75" x14ac:dyDescent="0.25">
      <c r="A20" s="8" t="s">
        <v>39</v>
      </c>
      <c r="B20" s="8" t="s">
        <v>40</v>
      </c>
      <c r="C20" s="13" t="s">
        <v>40</v>
      </c>
      <c r="D20" s="6">
        <v>1540.2780430168154</v>
      </c>
      <c r="E20" s="7">
        <v>150.09</v>
      </c>
      <c r="F20" s="14">
        <f t="shared" si="0"/>
        <v>1690.3680430168154</v>
      </c>
    </row>
    <row r="21" spans="1:6" ht="33.75" x14ac:dyDescent="0.25">
      <c r="A21" s="8" t="s">
        <v>41</v>
      </c>
      <c r="B21" s="8" t="s">
        <v>42</v>
      </c>
      <c r="C21" s="13" t="s">
        <v>42</v>
      </c>
      <c r="D21" s="6">
        <v>17392.622173393916</v>
      </c>
      <c r="E21" s="7">
        <v>4553.83</v>
      </c>
      <c r="F21" s="14">
        <f t="shared" si="0"/>
        <v>21946.452173393918</v>
      </c>
    </row>
    <row r="22" spans="1:6" ht="33.75" x14ac:dyDescent="0.25">
      <c r="A22" s="8" t="s">
        <v>43</v>
      </c>
      <c r="B22" s="8" t="s">
        <v>44</v>
      </c>
      <c r="C22" s="13" t="s">
        <v>44</v>
      </c>
      <c r="D22" s="6">
        <v>15507.93132566084</v>
      </c>
      <c r="E22" s="7">
        <v>4030.27</v>
      </c>
      <c r="F22" s="14">
        <f t="shared" si="0"/>
        <v>19538.201325660841</v>
      </c>
    </row>
    <row r="23" spans="1:6" ht="28.5" x14ac:dyDescent="0.25">
      <c r="A23" s="8" t="s">
        <v>45</v>
      </c>
      <c r="B23" s="8" t="s">
        <v>46</v>
      </c>
      <c r="C23" s="13" t="s">
        <v>46</v>
      </c>
      <c r="D23" s="6">
        <v>7759.75784053597</v>
      </c>
      <c r="E23" s="7">
        <v>1877.85</v>
      </c>
      <c r="F23" s="14">
        <f t="shared" si="0"/>
        <v>9637.6078405359694</v>
      </c>
    </row>
    <row r="24" spans="1:6" ht="33.75" x14ac:dyDescent="0.25">
      <c r="A24" s="8" t="s">
        <v>47</v>
      </c>
      <c r="B24" s="8" t="s">
        <v>48</v>
      </c>
      <c r="C24" s="13" t="s">
        <v>48</v>
      </c>
      <c r="D24" s="6">
        <v>35037.516710059368</v>
      </c>
      <c r="E24" s="7">
        <v>9455.5499999999993</v>
      </c>
      <c r="F24" s="14">
        <f t="shared" si="0"/>
        <v>44493.066710059371</v>
      </c>
    </row>
    <row r="25" spans="1:6" ht="28.5" x14ac:dyDescent="0.25">
      <c r="A25" s="8" t="s">
        <v>49</v>
      </c>
      <c r="B25" s="8" t="s">
        <v>50</v>
      </c>
      <c r="C25" s="13" t="s">
        <v>50</v>
      </c>
      <c r="D25" s="6">
        <v>3977.8115394182614</v>
      </c>
      <c r="E25" s="7">
        <v>827.23</v>
      </c>
      <c r="F25" s="14">
        <f t="shared" si="0"/>
        <v>4805.0415394182619</v>
      </c>
    </row>
    <row r="26" spans="1:6" ht="33.75" x14ac:dyDescent="0.25">
      <c r="A26" s="8" t="s">
        <v>51</v>
      </c>
      <c r="B26" s="8" t="s">
        <v>52</v>
      </c>
      <c r="C26" s="13" t="s">
        <v>52</v>
      </c>
      <c r="D26" s="6">
        <v>10410.889633013832</v>
      </c>
      <c r="E26" s="7">
        <v>2614.3200000000002</v>
      </c>
      <c r="F26" s="14">
        <f t="shared" si="0"/>
        <v>13025.209633013832</v>
      </c>
    </row>
    <row r="27" spans="1:6" ht="33.75" x14ac:dyDescent="0.25">
      <c r="A27" s="8" t="s">
        <v>53</v>
      </c>
      <c r="B27" s="8" t="s">
        <v>54</v>
      </c>
      <c r="C27" s="13" t="s">
        <v>54</v>
      </c>
      <c r="D27" s="6">
        <v>91699.699996683368</v>
      </c>
      <c r="E27" s="7">
        <v>25196.17</v>
      </c>
      <c r="F27" s="14">
        <f t="shared" si="0"/>
        <v>116895.86999668337</v>
      </c>
    </row>
    <row r="28" spans="1:6" ht="28.5" x14ac:dyDescent="0.25">
      <c r="A28" s="8" t="s">
        <v>55</v>
      </c>
      <c r="B28" s="8" t="s">
        <v>56</v>
      </c>
      <c r="C28" s="13" t="s">
        <v>56</v>
      </c>
      <c r="D28" s="6">
        <v>1268.044920566482</v>
      </c>
      <c r="E28" s="7">
        <v>74.459999999999994</v>
      </c>
      <c r="F28" s="14">
        <f t="shared" si="0"/>
        <v>1342.504920566482</v>
      </c>
    </row>
    <row r="29" spans="1:6" ht="42.75" x14ac:dyDescent="0.25">
      <c r="A29" s="8" t="s">
        <v>57</v>
      </c>
      <c r="B29" s="8" t="s">
        <v>58</v>
      </c>
      <c r="C29" s="13" t="s">
        <v>58</v>
      </c>
      <c r="D29" s="6">
        <v>1908.8398087957282</v>
      </c>
      <c r="E29" s="7">
        <v>252.47</v>
      </c>
      <c r="F29" s="14">
        <f t="shared" si="0"/>
        <v>2161.3098087957283</v>
      </c>
    </row>
    <row r="30" spans="1:6" ht="33.75" x14ac:dyDescent="0.25">
      <c r="A30" s="8" t="s">
        <v>59</v>
      </c>
      <c r="B30" s="8" t="s">
        <v>60</v>
      </c>
      <c r="C30" s="13" t="s">
        <v>60</v>
      </c>
      <c r="D30" s="6">
        <v>6009.0894530861333</v>
      </c>
      <c r="E30" s="7">
        <v>1391.51</v>
      </c>
      <c r="F30" s="14">
        <f t="shared" si="0"/>
        <v>7400.5994530861335</v>
      </c>
    </row>
    <row r="31" spans="1:6" ht="33.75" x14ac:dyDescent="0.25">
      <c r="A31" s="8" t="s">
        <v>61</v>
      </c>
      <c r="B31" s="8" t="s">
        <v>62</v>
      </c>
      <c r="C31" s="13" t="s">
        <v>62</v>
      </c>
      <c r="D31" s="6">
        <v>11018.178906172267</v>
      </c>
      <c r="E31" s="7">
        <v>2783.03</v>
      </c>
      <c r="F31" s="14">
        <f t="shared" si="0"/>
        <v>13801.208906172267</v>
      </c>
    </row>
    <row r="32" spans="1:6" ht="33.75" x14ac:dyDescent="0.25">
      <c r="A32" s="8" t="s">
        <v>63</v>
      </c>
      <c r="B32" s="8" t="s">
        <v>64</v>
      </c>
      <c r="C32" s="13" t="s">
        <v>64</v>
      </c>
      <c r="D32" s="6">
        <v>8027.8027611024509</v>
      </c>
      <c r="E32" s="7">
        <v>1952.31</v>
      </c>
      <c r="F32" s="14">
        <f t="shared" si="0"/>
        <v>9980.1127611024513</v>
      </c>
    </row>
    <row r="33" spans="1:6" ht="33.75" x14ac:dyDescent="0.25">
      <c r="A33" s="8" t="s">
        <v>65</v>
      </c>
      <c r="B33" s="8" t="s">
        <v>66</v>
      </c>
      <c r="C33" s="13" t="s">
        <v>66</v>
      </c>
      <c r="D33" s="6">
        <v>35209.232987297277</v>
      </c>
      <c r="E33" s="7">
        <v>9503.25</v>
      </c>
      <c r="F33" s="14">
        <f t="shared" si="0"/>
        <v>44712.482987297277</v>
      </c>
    </row>
    <row r="34" spans="1:6" ht="33.75" x14ac:dyDescent="0.25">
      <c r="A34" s="8" t="s">
        <v>67</v>
      </c>
      <c r="B34" s="8" t="s">
        <v>68</v>
      </c>
      <c r="C34" s="13" t="s">
        <v>68</v>
      </c>
      <c r="D34" s="6">
        <v>10959.54407979835</v>
      </c>
      <c r="E34" s="7">
        <v>2766.74</v>
      </c>
      <c r="F34" s="14">
        <f t="shared" si="0"/>
        <v>13726.28407979835</v>
      </c>
    </row>
    <row r="35" spans="1:6" ht="33.75" x14ac:dyDescent="0.25">
      <c r="A35" s="8" t="s">
        <v>69</v>
      </c>
      <c r="B35" s="8" t="s">
        <v>70</v>
      </c>
      <c r="C35" s="13" t="s">
        <v>70</v>
      </c>
      <c r="D35" s="6">
        <v>15918.375110278268</v>
      </c>
      <c r="E35" s="7">
        <v>4144.29</v>
      </c>
      <c r="F35" s="14">
        <f t="shared" si="0"/>
        <v>20062.665110278267</v>
      </c>
    </row>
    <row r="36" spans="1:6" ht="33.75" x14ac:dyDescent="0.25">
      <c r="A36" s="8" t="s">
        <v>71</v>
      </c>
      <c r="B36" s="8" t="s">
        <v>72</v>
      </c>
      <c r="C36" s="13" t="s">
        <v>72</v>
      </c>
      <c r="D36" s="6">
        <v>1711.9943202547179</v>
      </c>
      <c r="E36" s="7">
        <v>197.79</v>
      </c>
      <c r="F36" s="14">
        <f t="shared" si="0"/>
        <v>1909.7843202547178</v>
      </c>
    </row>
    <row r="37" spans="1:6" ht="45" x14ac:dyDescent="0.25">
      <c r="A37" s="8" t="s">
        <v>73</v>
      </c>
      <c r="B37" s="8" t="s">
        <v>74</v>
      </c>
      <c r="C37" s="13" t="s">
        <v>74</v>
      </c>
      <c r="D37" s="6">
        <v>1469.0786109913436</v>
      </c>
      <c r="E37" s="7">
        <v>130.31</v>
      </c>
      <c r="F37" s="14">
        <f t="shared" si="0"/>
        <v>1599.3886109913435</v>
      </c>
    </row>
    <row r="38" spans="1:6" ht="33.75" x14ac:dyDescent="0.25">
      <c r="A38" s="8" t="s">
        <v>75</v>
      </c>
      <c r="B38" s="8" t="s">
        <v>76</v>
      </c>
      <c r="C38" s="13" t="s">
        <v>76</v>
      </c>
      <c r="D38" s="6">
        <v>13317.50174040662</v>
      </c>
      <c r="E38" s="7">
        <v>3421.77</v>
      </c>
      <c r="F38" s="14">
        <f t="shared" si="0"/>
        <v>16739.271740406621</v>
      </c>
    </row>
    <row r="39" spans="1:6" ht="33.75" x14ac:dyDescent="0.25">
      <c r="A39" s="8" t="s">
        <v>77</v>
      </c>
      <c r="B39" s="8" t="s">
        <v>78</v>
      </c>
      <c r="C39" s="13" t="s">
        <v>78</v>
      </c>
      <c r="D39" s="6">
        <v>7583.8533614142152</v>
      </c>
      <c r="E39" s="7">
        <v>1828.98</v>
      </c>
      <c r="F39" s="14">
        <f t="shared" si="0"/>
        <v>9412.8333614142157</v>
      </c>
    </row>
    <row r="40" spans="1:6" ht="33.75" x14ac:dyDescent="0.25">
      <c r="A40" s="8" t="s">
        <v>79</v>
      </c>
      <c r="B40" s="8" t="s">
        <v>80</v>
      </c>
      <c r="C40" s="13" t="s">
        <v>80</v>
      </c>
      <c r="D40" s="6">
        <v>14402.246028324103</v>
      </c>
      <c r="E40" s="7">
        <v>3723.11</v>
      </c>
      <c r="F40" s="14">
        <f t="shared" si="0"/>
        <v>18125.356028324102</v>
      </c>
    </row>
    <row r="41" spans="1:6" ht="33.75" x14ac:dyDescent="0.25">
      <c r="A41" s="8" t="s">
        <v>81</v>
      </c>
      <c r="B41" s="8" t="s">
        <v>82</v>
      </c>
      <c r="C41" s="13" t="s">
        <v>82</v>
      </c>
      <c r="D41" s="6">
        <v>6846.7298298563901</v>
      </c>
      <c r="E41" s="9">
        <v>1624.21</v>
      </c>
      <c r="F41" s="14">
        <f t="shared" si="0"/>
        <v>8470.9398298563901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cb42a20e-e0b4-4657-87ca-b30564c93f19">
      <Terms xmlns="http://schemas.microsoft.com/office/infopath/2007/PartnerControls"/>
    </lcf76f155ced4ddcb4097134ff3c332f>
    <_ip_UnifiedCompliancePolicyProperties xmlns="http://schemas.microsoft.com/sharepoint/v3" xsi:nil="true"/>
    <TaxCatchAll xmlns="fb4ce569-0273-4228-9157-33b14876d01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E51C90C244C9419C3E73092C87AADF" ma:contentTypeVersion="18" ma:contentTypeDescription="Create a new document." ma:contentTypeScope="" ma:versionID="3adbdf8659261680bfcf5fdce397f9cc">
  <xsd:schema xmlns:xsd="http://www.w3.org/2001/XMLSchema" xmlns:xs="http://www.w3.org/2001/XMLSchema" xmlns:p="http://schemas.microsoft.com/office/2006/metadata/properties" xmlns:ns1="http://schemas.microsoft.com/sharepoint/v3" xmlns:ns2="fb4ce569-0273-4228-9157-33b14876d013" xmlns:ns3="cb42a20e-e0b4-4657-87ca-b30564c93f19" targetNamespace="http://schemas.microsoft.com/office/2006/metadata/properties" ma:root="true" ma:fieldsID="3a10ef251e22b3a95a7357010773422d" ns1:_="" ns2:_="" ns3:_="">
    <xsd:import namespace="http://schemas.microsoft.com/sharepoint/v3"/>
    <xsd:import namespace="fb4ce569-0273-4228-9157-33b14876d013"/>
    <xsd:import namespace="cb42a20e-e0b4-4657-87ca-b30564c93f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b24926-93e8-4490-bc07-130724342e3d}" ma:internalName="TaxCatchAll" ma:showField="CatchAllData" ma:web="fb4ce569-0273-4228-9157-33b14876d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2a20e-e0b4-4657-87ca-b30564c93f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33fc88-55e6-4226-9516-9bd3a7d320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CDA711-2C2D-4B36-8D2A-8AD9303E55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E0EE73-95B1-41D8-9D83-2337DB5973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b42a20e-e0b4-4657-87ca-b30564c93f19"/>
    <ds:schemaRef ds:uri="fb4ce569-0273-4228-9157-33b14876d013"/>
  </ds:schemaRefs>
</ds:datastoreItem>
</file>

<file path=customXml/itemProps3.xml><?xml version="1.0" encoding="utf-8"?>
<ds:datastoreItem xmlns:ds="http://schemas.openxmlformats.org/officeDocument/2006/customXml" ds:itemID="{963162BA-6825-4EF7-B87F-BAD7C3910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b4ce569-0273-4228-9157-33b14876d013"/>
    <ds:schemaRef ds:uri="cb42a20e-e0b4-4657-87ca-b30564c93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SCA Local Food Hub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Patrolia, Jessica</dc:creator>
  <cp:keywords/>
  <dc:description/>
  <cp:lastModifiedBy>Patrolia, Jessica</cp:lastModifiedBy>
  <cp:revision/>
  <dcterms:created xsi:type="dcterms:W3CDTF">2022-09-14T17:19:02Z</dcterms:created>
  <dcterms:modified xsi:type="dcterms:W3CDTF">2023-02-01T20:08:57Z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0x010100C4E51C90C244C9419C3E73092C87AADF</vt:lpwstr>
  </property>
  <property fmtid="{D5CDD505-2E9C-101B-9397-08002B2CF9AE}" pid="3" name="MediaServiceImageTags">
    <vt:lpwstr/>
  </property>
</Properties>
</file>