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VID19\"/>
    </mc:Choice>
  </mc:AlternateContent>
  <bookViews>
    <workbookView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  <c r="J7" i="1"/>
  <c r="J6" i="1"/>
  <c r="J5" i="1"/>
  <c r="J4" i="1"/>
  <c r="J2" i="1"/>
  <c r="E2" i="1"/>
  <c r="J16" i="1" l="1"/>
  <c r="E15" i="1"/>
  <c r="E14" i="1"/>
  <c r="E13" i="1"/>
  <c r="E7" i="1"/>
  <c r="E8" i="1"/>
  <c r="E9" i="1"/>
  <c r="E10" i="1"/>
  <c r="E11" i="1"/>
  <c r="E12" i="1"/>
  <c r="E6" i="1"/>
  <c r="E5" i="1"/>
  <c r="E4" i="1"/>
  <c r="E16" i="1" s="1"/>
</calcChain>
</file>

<file path=xl/sharedStrings.xml><?xml version="1.0" encoding="utf-8"?>
<sst xmlns="http://schemas.openxmlformats.org/spreadsheetml/2006/main" count="18" uniqueCount="8">
  <si>
    <t>Q</t>
  </si>
  <si>
    <t>DRIVER</t>
  </si>
  <si>
    <t>AISLE</t>
  </si>
  <si>
    <t>DOOR</t>
  </si>
  <si>
    <t>Occupancy (not including driver)</t>
  </si>
  <si>
    <t>Bus monitor</t>
  </si>
  <si>
    <t>Average number of close contacts</t>
  </si>
  <si>
    <t>Empty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</si>
</sst>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5" xfId="0" applyFill="1" applyBorder="1"/>
    <xf numFmtId="0" fontId="0" fillId="3" borderId="8" xfId="0" applyFill="1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 indent="5"/>
    </xf>
    <xf numFmtId="0" fontId="0" fillId="2" borderId="0" xfId="0" applyFill="1"/>
    <xf numFmtId="0" fontId="0" fillId="0" borderId="4" xfId="0" applyBorder="1" applyAlignment="1"/>
    <xf numFmtId="0" fontId="0" fillId="4" borderId="0" xfId="0" applyFill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349250</xdr:colOff>
      <xdr:row>1</xdr:row>
      <xdr:rowOff>186690</xdr:rowOff>
    </xdr:from>
    <xdr:to>
      <xdr:col>16</xdr:col>
      <xdr:colOff>431800</xdr:colOff>
      <xdr:row>20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BA8840-10F5-4229-AE16-A644632FF052}"/>
            </a:ext>
          </a:extLst>
        </xdr:cNvPr>
        <xdr:cNvSpPr txBox="1"/>
      </xdr:nvSpPr>
      <xdr:spPr>
        <a:xfrm>
          <a:off x="6940550" y="370840"/>
          <a:ext cx="3740150" cy="3661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1) Determine the occupancy of the bus (maximum of 50% of vehicle seating capacity-not to exceed 36 passengers). </a:t>
          </a:r>
        </a:p>
        <a:p>
          <a:endParaRPr lang="en-US" sz="1100" baseline="0"/>
        </a:p>
        <a:p>
          <a:r>
            <a:rPr lang="en-US" sz="1100" baseline="0"/>
            <a:t>2) Enter the number of people in each seat.  Household members should sit together in the same seat.</a:t>
          </a:r>
        </a:p>
        <a:p>
          <a:endParaRPr lang="en-US" sz="1100" baseline="0"/>
        </a:p>
        <a:p>
          <a:r>
            <a:rPr lang="en-US" sz="1100" baseline="0"/>
            <a:t>3) Seat people to allow for maximal space between riders.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4) Column Q calculates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minimum number of close contacts who would need to quarantine if there were an infected person in that row. This is the sum of: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 people seated in the row with the infected person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                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 people seated in the 2 rows in front of the infected person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               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</a:t>
          </a:r>
          <a:endParaRPr lang="en-US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 people seated in the 2 rows behind the infected person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r>
            <a:rPr lang="en-US" sz="1100" baseline="0"/>
            <a:t>5) For a given occupancy, the tool can be used to compare the average number of close contacts for different seating arrangements.</a:t>
          </a:r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abSelected="1" zoomScale="120" zoomScaleNormal="120" workbookViewId="0">
      <selection activeCell="I11" sqref="I11"/>
    </sheetView>
  </sheetViews>
  <sheetFormatPr defaultRowHeight="15" x14ac:dyDescent="0.25"/>
  <cols>
    <col min="2" max="2" width="10.7109375" customWidth="1"/>
    <col min="4" max="4" width="9.5703125" customWidth="1"/>
    <col min="7" max="7" width="10.85546875" customWidth="1"/>
    <col min="9" max="9" width="11.7109375" customWidth="1"/>
  </cols>
  <sheetData>
    <row r="2" spans="2:10" ht="15.75" thickBot="1" x14ac:dyDescent="0.3">
      <c r="B2" t="s">
        <v>4</v>
      </c>
      <c r="E2">
        <f>SUM(B4:D15)</f>
        <v>24</v>
      </c>
      <c r="G2" t="s">
        <v>4</v>
      </c>
      <c r="J2">
        <f>SUM(G4:I15)</f>
        <v>24</v>
      </c>
    </row>
    <row r="3" spans="2:10" ht="28.15" customHeight="1" x14ac:dyDescent="0.25">
      <c r="B3" s="16" t="s">
        <v>1</v>
      </c>
      <c r="C3" s="17" t="s">
        <v>2</v>
      </c>
      <c r="D3" s="17" t="s">
        <v>3</v>
      </c>
      <c r="E3" s="18" t="s">
        <v>0</v>
      </c>
      <c r="G3" s="16" t="s">
        <v>1</v>
      </c>
      <c r="H3" s="17" t="s">
        <v>2</v>
      </c>
      <c r="I3" s="17" t="s">
        <v>3</v>
      </c>
      <c r="J3" s="18" t="s">
        <v>0</v>
      </c>
    </row>
    <row r="4" spans="2:10" x14ac:dyDescent="0.25">
      <c r="B4" s="6">
        <v>1</v>
      </c>
      <c r="C4" s="9"/>
      <c r="D4" s="2">
        <v>1</v>
      </c>
      <c r="E4" s="4">
        <f>SUM(B4:D6)</f>
        <v>6</v>
      </c>
      <c r="G4" s="6">
        <v>1</v>
      </c>
      <c r="H4" s="9"/>
      <c r="I4" s="2">
        <v>1</v>
      </c>
      <c r="J4" s="4">
        <f>SUM(G4:I6)</f>
        <v>6</v>
      </c>
    </row>
    <row r="5" spans="2:10" x14ac:dyDescent="0.25">
      <c r="B5" s="7">
        <v>1</v>
      </c>
      <c r="C5" s="8"/>
      <c r="D5" s="8">
        <v>1</v>
      </c>
      <c r="E5" s="4">
        <f>SUM(B4:D7)</f>
        <v>8</v>
      </c>
      <c r="G5" s="7">
        <v>1</v>
      </c>
      <c r="H5" s="8"/>
      <c r="I5" s="8">
        <v>1</v>
      </c>
      <c r="J5" s="4">
        <f>SUM(G4:I7)</f>
        <v>6</v>
      </c>
    </row>
    <row r="6" spans="2:10" x14ac:dyDescent="0.25">
      <c r="B6" s="1">
        <v>1</v>
      </c>
      <c r="C6" s="3"/>
      <c r="D6" s="3">
        <v>1</v>
      </c>
      <c r="E6" s="4">
        <f>SUM(B4:D8)</f>
        <v>10</v>
      </c>
      <c r="G6" s="1">
        <v>1</v>
      </c>
      <c r="H6" s="3"/>
      <c r="I6" s="3">
        <v>1</v>
      </c>
      <c r="J6" s="4">
        <f>SUM(G4:I8)</f>
        <v>8</v>
      </c>
    </row>
    <row r="7" spans="2:10" x14ac:dyDescent="0.25">
      <c r="B7" s="6">
        <v>1</v>
      </c>
      <c r="C7" s="9"/>
      <c r="D7" s="9">
        <v>1</v>
      </c>
      <c r="E7" s="4">
        <f t="shared" ref="E7:E12" si="0">SUM(B5:D9)</f>
        <v>10</v>
      </c>
      <c r="G7" s="1" t="s">
        <v>7</v>
      </c>
      <c r="H7" s="8"/>
      <c r="I7" s="3" t="s">
        <v>7</v>
      </c>
      <c r="J7" s="4">
        <f t="shared" ref="J7:J12" si="1">SUM(G5:I9)</f>
        <v>10</v>
      </c>
    </row>
    <row r="8" spans="2:10" x14ac:dyDescent="0.25">
      <c r="B8" s="1">
        <v>1</v>
      </c>
      <c r="C8" s="3"/>
      <c r="D8" s="3">
        <v>1</v>
      </c>
      <c r="E8" s="4">
        <f t="shared" si="0"/>
        <v>10</v>
      </c>
      <c r="G8" s="6">
        <v>1</v>
      </c>
      <c r="H8" s="3"/>
      <c r="I8" s="9">
        <v>1</v>
      </c>
      <c r="J8" s="4">
        <f t="shared" si="1"/>
        <v>10</v>
      </c>
    </row>
    <row r="9" spans="2:10" x14ac:dyDescent="0.25">
      <c r="B9" s="7">
        <v>1</v>
      </c>
      <c r="C9" s="8"/>
      <c r="D9" s="8">
        <v>1</v>
      </c>
      <c r="E9" s="4">
        <f t="shared" si="0"/>
        <v>10</v>
      </c>
      <c r="G9" s="1">
        <v>2</v>
      </c>
      <c r="H9" s="8"/>
      <c r="I9" s="3">
        <v>2</v>
      </c>
      <c r="J9" s="4">
        <f t="shared" si="1"/>
        <v>8</v>
      </c>
    </row>
    <row r="10" spans="2:10" x14ac:dyDescent="0.25">
      <c r="B10" s="1">
        <v>1</v>
      </c>
      <c r="C10" s="3"/>
      <c r="D10" s="3">
        <v>1</v>
      </c>
      <c r="E10" s="4">
        <f t="shared" si="0"/>
        <v>10</v>
      </c>
      <c r="G10" s="7">
        <v>1</v>
      </c>
      <c r="H10" s="3"/>
      <c r="I10" s="8">
        <v>1</v>
      </c>
      <c r="J10" s="4">
        <f t="shared" si="1"/>
        <v>10</v>
      </c>
    </row>
    <row r="11" spans="2:10" x14ac:dyDescent="0.25">
      <c r="B11" s="6">
        <v>1</v>
      </c>
      <c r="C11" s="9"/>
      <c r="D11" s="9">
        <v>1</v>
      </c>
      <c r="E11" s="4">
        <f t="shared" si="0"/>
        <v>10</v>
      </c>
      <c r="G11" s="1" t="s">
        <v>7</v>
      </c>
      <c r="H11" s="3"/>
      <c r="I11" s="3" t="s">
        <v>7</v>
      </c>
      <c r="J11" s="4">
        <f t="shared" si="1"/>
        <v>10</v>
      </c>
    </row>
    <row r="12" spans="2:10" x14ac:dyDescent="0.25">
      <c r="B12" s="1">
        <v>1</v>
      </c>
      <c r="C12" s="3"/>
      <c r="D12" s="3">
        <v>1</v>
      </c>
      <c r="E12" s="4">
        <f t="shared" si="0"/>
        <v>10</v>
      </c>
      <c r="G12" s="1">
        <v>1</v>
      </c>
      <c r="H12" s="3"/>
      <c r="I12" s="3">
        <v>1</v>
      </c>
      <c r="J12" s="4">
        <f t="shared" si="1"/>
        <v>8</v>
      </c>
    </row>
    <row r="13" spans="2:10" x14ac:dyDescent="0.25">
      <c r="B13" s="14">
        <v>1</v>
      </c>
      <c r="C13" s="12"/>
      <c r="D13" s="8">
        <v>1</v>
      </c>
      <c r="E13" s="4">
        <f>SUM(B11:D15)</f>
        <v>10</v>
      </c>
      <c r="G13" s="14">
        <v>1</v>
      </c>
      <c r="H13" s="12"/>
      <c r="I13" s="8">
        <v>1</v>
      </c>
      <c r="J13" s="4">
        <f>SUM(G11:I15)</f>
        <v>10</v>
      </c>
    </row>
    <row r="14" spans="2:10" x14ac:dyDescent="0.25">
      <c r="B14" s="1">
        <v>1</v>
      </c>
      <c r="C14" s="3"/>
      <c r="D14" s="3">
        <v>1</v>
      </c>
      <c r="E14" s="4">
        <f>SUM(B12:D15)</f>
        <v>8</v>
      </c>
      <c r="G14" s="1">
        <v>1</v>
      </c>
      <c r="H14" s="3"/>
      <c r="I14" s="3">
        <v>1</v>
      </c>
      <c r="J14" s="4">
        <f>SUM(G12:I15)</f>
        <v>10</v>
      </c>
    </row>
    <row r="15" spans="2:10" ht="15.75" thickBot="1" x14ac:dyDescent="0.3">
      <c r="B15" s="11">
        <v>1</v>
      </c>
      <c r="C15" s="10"/>
      <c r="D15" s="10">
        <v>1</v>
      </c>
      <c r="E15" s="5">
        <f>SUM(B13:D15)</f>
        <v>6</v>
      </c>
      <c r="G15" s="11">
        <v>2</v>
      </c>
      <c r="H15" s="10"/>
      <c r="I15" s="10">
        <v>2</v>
      </c>
      <c r="J15" s="5">
        <f>SUM(G13:I15)</f>
        <v>8</v>
      </c>
    </row>
    <row r="16" spans="2:10" x14ac:dyDescent="0.25">
      <c r="B16" t="s">
        <v>6</v>
      </c>
      <c r="E16" s="15">
        <f>SUM(E4:E15)/12</f>
        <v>9</v>
      </c>
      <c r="G16" t="s">
        <v>6</v>
      </c>
      <c r="J16" s="15">
        <f>SUM(J4:J15)/12</f>
        <v>8.6666666666666661</v>
      </c>
    </row>
    <row r="17" spans="2:7" x14ac:dyDescent="0.25">
      <c r="B17" s="13" t="s">
        <v>5</v>
      </c>
      <c r="G17" s="13" t="s">
        <v>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Zachary</dc:creator>
  <cp:lastModifiedBy>Fisher, Kirtley</cp:lastModifiedBy>
  <dcterms:created xsi:type="dcterms:W3CDTF">2020-07-10T13:28:55Z</dcterms:created>
  <dcterms:modified xsi:type="dcterms:W3CDTF">2020-08-14T20:29:31Z</dcterms:modified>
</cp:coreProperties>
</file>